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ago.colares\Desktop\Nova pasta (3)\SEI-080007.001303.2024 - EMERGENCIAL DOSÍMETRO\"/>
    </mc:Choice>
  </mc:AlternateContent>
  <bookViews>
    <workbookView xWindow="0" yWindow="0" windowWidth="28800" windowHeight="12435"/>
  </bookViews>
  <sheets>
    <sheet name="PL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3" i="1" l="1"/>
  <c r="L9" i="1"/>
  <c r="L18" i="1" s="1"/>
  <c r="K10" i="1"/>
  <c r="K11" i="1"/>
  <c r="K12" i="1"/>
  <c r="K14" i="1"/>
  <c r="K15" i="1"/>
  <c r="K16" i="1"/>
  <c r="K17" i="1"/>
  <c r="E18" i="1"/>
  <c r="F18" i="1"/>
  <c r="D18" i="1"/>
  <c r="C18" i="1"/>
  <c r="K18" i="1" l="1"/>
  <c r="L17" i="1"/>
  <c r="L16" i="1"/>
  <c r="L10" i="1" l="1"/>
  <c r="L11" i="1"/>
  <c r="L12" i="1"/>
  <c r="L13" i="1"/>
  <c r="L14" i="1"/>
  <c r="L15" i="1"/>
</calcChain>
</file>

<file path=xl/sharedStrings.xml><?xml version="1.0" encoding="utf-8"?>
<sst xmlns="http://schemas.openxmlformats.org/spreadsheetml/2006/main" count="26" uniqueCount="22">
  <si>
    <t>UNIDADE</t>
  </si>
  <si>
    <t xml:space="preserve">VALOR MENSAL TOTAL </t>
  </si>
  <si>
    <t>IEDE</t>
  </si>
  <si>
    <t>IECAC</t>
  </si>
  <si>
    <t>HECC</t>
  </si>
  <si>
    <t>HEER</t>
  </si>
  <si>
    <t>HESM</t>
  </si>
  <si>
    <t>IETAP</t>
  </si>
  <si>
    <t>HEMORIO</t>
  </si>
  <si>
    <t>HEAN</t>
  </si>
  <si>
    <t>IEDS</t>
  </si>
  <si>
    <t>TOTAL</t>
  </si>
  <si>
    <t>Anel</t>
  </si>
  <si>
    <t>Pulso</t>
  </si>
  <si>
    <t>Tórax</t>
  </si>
  <si>
    <t>Padrão</t>
  </si>
  <si>
    <t xml:space="preserve">Dosímetros de Monitoração Individual </t>
  </si>
  <si>
    <t xml:space="preserve">Valor Unitário </t>
  </si>
  <si>
    <t>VALOR GLOBAL ( 12 meses )</t>
  </si>
  <si>
    <t xml:space="preserve">Quantitativo de Leituras Emergenciais / 12 meses </t>
  </si>
  <si>
    <t>PROCESSO SEI-080007/0013603/2024</t>
  </si>
  <si>
    <t>Custo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</si>
</sst>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5" fillId="2" borderId="3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/>
    </xf>
    <xf numFmtId="44" fontId="8" fillId="3" borderId="20" xfId="1" applyFont="1" applyFill="1" applyBorder="1" applyAlignment="1">
      <alignment horizontal="center" vertical="center"/>
    </xf>
    <xf numFmtId="44" fontId="8" fillId="3" borderId="13" xfId="1" applyFont="1" applyFill="1" applyBorder="1" applyAlignment="1">
      <alignment horizontal="center" vertical="center"/>
    </xf>
    <xf numFmtId="44" fontId="8" fillId="3" borderId="14" xfId="1" applyFont="1" applyFill="1" applyBorder="1" applyAlignment="1">
      <alignment horizontal="center" vertical="center"/>
    </xf>
    <xf numFmtId="44" fontId="8" fillId="3" borderId="21" xfId="1" applyFont="1" applyFill="1" applyBorder="1" applyAlignment="1">
      <alignment horizontal="center" vertical="center"/>
    </xf>
    <xf numFmtId="44" fontId="8" fillId="3" borderId="0" xfId="1" applyFont="1" applyFill="1" applyBorder="1" applyAlignment="1">
      <alignment horizontal="center" vertical="center"/>
    </xf>
    <xf numFmtId="44" fontId="8" fillId="3" borderId="22" xfId="1" applyFont="1" applyFill="1" applyBorder="1" applyAlignment="1">
      <alignment horizontal="center" vertical="center"/>
    </xf>
    <xf numFmtId="44" fontId="8" fillId="3" borderId="23" xfId="1" applyFont="1" applyFill="1" applyBorder="1" applyAlignment="1">
      <alignment horizontal="center" vertical="center"/>
    </xf>
    <xf numFmtId="44" fontId="8" fillId="3" borderId="15" xfId="1" applyFont="1" applyFill="1" applyBorder="1" applyAlignment="1">
      <alignment horizontal="center" vertical="center"/>
    </xf>
    <xf numFmtId="44" fontId="8" fillId="3" borderId="17" xfId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workbookViewId="0">
      <selection activeCell="K10" sqref="K10"/>
    </sheetView>
  </sheetViews>
  <sheetFormatPr defaultRowHeight="15" x14ac:dyDescent="0.25"/>
  <cols>
    <col min="1" max="1" width="5.140625" customWidth="1"/>
    <col min="2" max="2" width="12.42578125" customWidth="1"/>
    <col min="3" max="3" width="10.7109375" customWidth="1"/>
    <col min="4" max="5" width="10" customWidth="1"/>
    <col min="6" max="9" width="10.28515625" customWidth="1"/>
    <col min="10" max="10" width="11.42578125" customWidth="1"/>
    <col min="11" max="11" width="28.28515625" customWidth="1"/>
    <col min="12" max="12" width="25.85546875" customWidth="1"/>
  </cols>
  <sheetData>
    <row r="1" spans="1:12" ht="15.75" thickBot="1" x14ac:dyDescent="0.3"/>
    <row r="2" spans="1:12" ht="15" customHeight="1" x14ac:dyDescent="0.25">
      <c r="B2" s="11" t="s">
        <v>20</v>
      </c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5.75" customHeight="1" thickBo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</row>
    <row r="6" spans="1:12" ht="15.75" thickBot="1" x14ac:dyDescent="0.3"/>
    <row r="7" spans="1:12" ht="16.5" thickBot="1" x14ac:dyDescent="0.3">
      <c r="B7" s="17" t="s">
        <v>0</v>
      </c>
      <c r="C7" s="19" t="s">
        <v>16</v>
      </c>
      <c r="D7" s="20"/>
      <c r="E7" s="20"/>
      <c r="F7" s="21"/>
      <c r="G7" s="19" t="s">
        <v>17</v>
      </c>
      <c r="H7" s="20"/>
      <c r="I7" s="20"/>
      <c r="J7" s="20"/>
      <c r="K7" s="22" t="s">
        <v>1</v>
      </c>
      <c r="L7" s="24" t="s">
        <v>18</v>
      </c>
    </row>
    <row r="8" spans="1:12" ht="40.5" customHeight="1" thickBot="1" x14ac:dyDescent="0.3">
      <c r="B8" s="18"/>
      <c r="C8" s="8" t="s">
        <v>12</v>
      </c>
      <c r="D8" s="8" t="s">
        <v>13</v>
      </c>
      <c r="E8" s="8" t="s">
        <v>14</v>
      </c>
      <c r="F8" s="8" t="s">
        <v>15</v>
      </c>
      <c r="G8" s="8" t="s">
        <v>12</v>
      </c>
      <c r="H8" s="8" t="s">
        <v>13</v>
      </c>
      <c r="I8" s="8" t="s">
        <v>14</v>
      </c>
      <c r="J8" s="8" t="s">
        <v>15</v>
      </c>
      <c r="K8" s="23"/>
      <c r="L8" s="25"/>
    </row>
    <row r="9" spans="1:12" x14ac:dyDescent="0.25">
      <c r="A9" s="3">
        <v>1</v>
      </c>
      <c r="B9" s="9" t="s">
        <v>2</v>
      </c>
      <c r="C9" s="7">
        <v>8</v>
      </c>
      <c r="D9" s="7">
        <v>0</v>
      </c>
      <c r="E9" s="7">
        <v>49</v>
      </c>
      <c r="F9" s="7">
        <v>4</v>
      </c>
      <c r="G9" s="6"/>
      <c r="H9" s="6"/>
      <c r="I9" s="6"/>
      <c r="J9" s="6"/>
      <c r="K9" s="6">
        <f>C9*G9+D9*H9+E9*I9+F9*J9</f>
        <v>0</v>
      </c>
      <c r="L9" s="6">
        <f>12*K9</f>
        <v>0</v>
      </c>
    </row>
    <row r="10" spans="1:12" x14ac:dyDescent="0.25">
      <c r="A10" s="3">
        <v>2</v>
      </c>
      <c r="B10" s="10" t="s">
        <v>3</v>
      </c>
      <c r="C10" s="1">
        <v>0</v>
      </c>
      <c r="D10" s="1">
        <v>70</v>
      </c>
      <c r="E10" s="1">
        <v>242</v>
      </c>
      <c r="F10" s="1">
        <v>3</v>
      </c>
      <c r="G10" s="2"/>
      <c r="H10" s="2"/>
      <c r="I10" s="2"/>
      <c r="J10" s="2"/>
      <c r="K10" s="2">
        <f t="shared" ref="K10:K17" si="0">C10*G10+D10*H10+E10*I10+F10*J10</f>
        <v>0</v>
      </c>
      <c r="L10" s="2">
        <f t="shared" ref="L10:L17" si="1">12*K10</f>
        <v>0</v>
      </c>
    </row>
    <row r="11" spans="1:12" x14ac:dyDescent="0.25">
      <c r="A11" s="3">
        <v>3</v>
      </c>
      <c r="B11" s="10" t="s">
        <v>4</v>
      </c>
      <c r="C11" s="1">
        <v>0</v>
      </c>
      <c r="D11" s="1">
        <v>0</v>
      </c>
      <c r="E11" s="1">
        <v>124</v>
      </c>
      <c r="F11" s="1">
        <v>3</v>
      </c>
      <c r="G11" s="2"/>
      <c r="H11" s="2"/>
      <c r="I11" s="2"/>
      <c r="J11" s="2"/>
      <c r="K11" s="2">
        <f t="shared" si="0"/>
        <v>0</v>
      </c>
      <c r="L11" s="2">
        <f t="shared" si="1"/>
        <v>0</v>
      </c>
    </row>
    <row r="12" spans="1:12" x14ac:dyDescent="0.25">
      <c r="A12" s="3">
        <v>4</v>
      </c>
      <c r="B12" s="10" t="s">
        <v>5</v>
      </c>
      <c r="C12" s="1">
        <v>0</v>
      </c>
      <c r="D12" s="1">
        <v>0</v>
      </c>
      <c r="E12" s="1">
        <v>19</v>
      </c>
      <c r="F12" s="1">
        <v>1</v>
      </c>
      <c r="G12" s="2"/>
      <c r="H12" s="2"/>
      <c r="I12" s="2"/>
      <c r="J12" s="2"/>
      <c r="K12" s="2">
        <f t="shared" si="0"/>
        <v>0</v>
      </c>
      <c r="L12" s="2">
        <f t="shared" si="1"/>
        <v>0</v>
      </c>
    </row>
    <row r="13" spans="1:12" x14ac:dyDescent="0.25">
      <c r="A13" s="3">
        <v>5</v>
      </c>
      <c r="B13" s="10" t="s">
        <v>6</v>
      </c>
      <c r="C13" s="1">
        <v>0</v>
      </c>
      <c r="D13" s="1">
        <v>0</v>
      </c>
      <c r="E13" s="1">
        <v>21</v>
      </c>
      <c r="F13" s="1">
        <v>1</v>
      </c>
      <c r="G13" s="2"/>
      <c r="H13" s="2"/>
      <c r="I13" s="2"/>
      <c r="J13" s="2"/>
      <c r="K13" s="2">
        <f t="shared" si="0"/>
        <v>0</v>
      </c>
      <c r="L13" s="2">
        <f t="shared" si="1"/>
        <v>0</v>
      </c>
    </row>
    <row r="14" spans="1:12" x14ac:dyDescent="0.25">
      <c r="A14" s="3">
        <v>6</v>
      </c>
      <c r="B14" s="10" t="s">
        <v>7</v>
      </c>
      <c r="C14" s="1">
        <v>0</v>
      </c>
      <c r="D14" s="1">
        <v>0</v>
      </c>
      <c r="E14" s="1">
        <v>17</v>
      </c>
      <c r="F14" s="1">
        <v>1</v>
      </c>
      <c r="G14" s="2"/>
      <c r="H14" s="2"/>
      <c r="I14" s="2"/>
      <c r="J14" s="2"/>
      <c r="K14" s="2">
        <f t="shared" si="0"/>
        <v>0</v>
      </c>
      <c r="L14" s="2">
        <f t="shared" si="1"/>
        <v>0</v>
      </c>
    </row>
    <row r="15" spans="1:12" x14ac:dyDescent="0.25">
      <c r="A15" s="3">
        <v>7</v>
      </c>
      <c r="B15" s="10" t="s">
        <v>8</v>
      </c>
      <c r="C15" s="1">
        <v>0</v>
      </c>
      <c r="D15" s="1">
        <v>0</v>
      </c>
      <c r="E15" s="1">
        <v>38</v>
      </c>
      <c r="F15" s="1">
        <v>1</v>
      </c>
      <c r="G15" s="2"/>
      <c r="H15" s="2"/>
      <c r="I15" s="2"/>
      <c r="J15" s="2"/>
      <c r="K15" s="2">
        <f t="shared" si="0"/>
        <v>0</v>
      </c>
      <c r="L15" s="2">
        <f t="shared" si="1"/>
        <v>0</v>
      </c>
    </row>
    <row r="16" spans="1:12" x14ac:dyDescent="0.25">
      <c r="A16" s="3">
        <v>8</v>
      </c>
      <c r="B16" s="10" t="s">
        <v>9</v>
      </c>
      <c r="C16" s="1">
        <v>0</v>
      </c>
      <c r="D16" s="1">
        <v>0</v>
      </c>
      <c r="E16" s="1">
        <v>5</v>
      </c>
      <c r="F16" s="1">
        <v>1</v>
      </c>
      <c r="G16" s="2"/>
      <c r="H16" s="2"/>
      <c r="I16" s="2"/>
      <c r="J16" s="2"/>
      <c r="K16" s="2">
        <f t="shared" si="0"/>
        <v>0</v>
      </c>
      <c r="L16" s="2">
        <f t="shared" si="1"/>
        <v>0</v>
      </c>
    </row>
    <row r="17" spans="1:12" x14ac:dyDescent="0.25">
      <c r="A17" s="3">
        <v>9</v>
      </c>
      <c r="B17" s="10" t="s">
        <v>10</v>
      </c>
      <c r="C17" s="1">
        <v>0</v>
      </c>
      <c r="D17" s="1">
        <v>0</v>
      </c>
      <c r="E17" s="1">
        <v>4</v>
      </c>
      <c r="F17" s="1">
        <v>1</v>
      </c>
      <c r="G17" s="2"/>
      <c r="H17" s="2"/>
      <c r="I17" s="2"/>
      <c r="J17" s="2"/>
      <c r="K17" s="2">
        <f t="shared" si="0"/>
        <v>0</v>
      </c>
      <c r="L17" s="2">
        <f t="shared" si="1"/>
        <v>0</v>
      </c>
    </row>
    <row r="18" spans="1:12" x14ac:dyDescent="0.25">
      <c r="B18" s="4" t="s">
        <v>11</v>
      </c>
      <c r="C18" s="5">
        <f>SUM(C9:C17)</f>
        <v>8</v>
      </c>
      <c r="D18" s="5">
        <f>SUM(D9:D17)</f>
        <v>70</v>
      </c>
      <c r="E18" s="5">
        <f>SUM(E9:E17)</f>
        <v>519</v>
      </c>
      <c r="F18" s="5">
        <f>SUM(F9:F17)</f>
        <v>16</v>
      </c>
      <c r="G18" s="27" t="s">
        <v>21</v>
      </c>
      <c r="H18" s="28"/>
      <c r="I18" s="28"/>
      <c r="J18" s="29"/>
      <c r="K18" s="26">
        <f>SUM(K9:K17)</f>
        <v>0</v>
      </c>
      <c r="L18" s="26">
        <f>SUM(L9:L17)</f>
        <v>0</v>
      </c>
    </row>
    <row r="19" spans="1:12" x14ac:dyDescent="0.25">
      <c r="B19" s="36" t="s">
        <v>19</v>
      </c>
      <c r="C19" s="37"/>
      <c r="D19" s="37"/>
      <c r="E19" s="38"/>
      <c r="F19" s="45">
        <v>20</v>
      </c>
      <c r="G19" s="30"/>
      <c r="H19" s="31"/>
      <c r="I19" s="31"/>
      <c r="J19" s="32"/>
      <c r="K19" s="26"/>
      <c r="L19" s="26"/>
    </row>
    <row r="20" spans="1:12" x14ac:dyDescent="0.25">
      <c r="B20" s="39"/>
      <c r="C20" s="40"/>
      <c r="D20" s="40"/>
      <c r="E20" s="41"/>
      <c r="F20" s="46"/>
      <c r="G20" s="30"/>
      <c r="H20" s="31"/>
      <c r="I20" s="31"/>
      <c r="J20" s="32"/>
      <c r="K20" s="26"/>
      <c r="L20" s="26"/>
    </row>
    <row r="21" spans="1:12" x14ac:dyDescent="0.25">
      <c r="B21" s="39"/>
      <c r="C21" s="40"/>
      <c r="D21" s="40"/>
      <c r="E21" s="41"/>
      <c r="F21" s="46"/>
      <c r="G21" s="30"/>
      <c r="H21" s="31"/>
      <c r="I21" s="31"/>
      <c r="J21" s="32"/>
      <c r="K21" s="26"/>
      <c r="L21" s="26"/>
    </row>
    <row r="22" spans="1:12" x14ac:dyDescent="0.25">
      <c r="B22" s="42"/>
      <c r="C22" s="43"/>
      <c r="D22" s="43"/>
      <c r="E22" s="44"/>
      <c r="F22" s="47"/>
      <c r="G22" s="33"/>
      <c r="H22" s="34"/>
      <c r="I22" s="34"/>
      <c r="J22" s="35"/>
      <c r="K22" s="26"/>
      <c r="L22" s="26"/>
    </row>
  </sheetData>
  <mergeCells count="11">
    <mergeCell ref="L18:L22"/>
    <mergeCell ref="K18:K22"/>
    <mergeCell ref="G18:J22"/>
    <mergeCell ref="B19:E22"/>
    <mergeCell ref="F19:F22"/>
    <mergeCell ref="B2:L3"/>
    <mergeCell ref="B7:B8"/>
    <mergeCell ref="C7:F7"/>
    <mergeCell ref="G7:J7"/>
    <mergeCell ref="K7:K8"/>
    <mergeCell ref="L7:L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Thiago Martins Colares</cp:lastModifiedBy>
  <dcterms:created xsi:type="dcterms:W3CDTF">2024-02-05T15:27:23Z</dcterms:created>
  <dcterms:modified xsi:type="dcterms:W3CDTF">2024-04-11T19:43:39Z</dcterms:modified>
</cp:coreProperties>
</file>